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'Sheet1'!$A$1:$AI$31</definedName>
  </definedNames>
  <calcPr fullCalcOnLoad="1"/>
</workbook>
</file>

<file path=xl/sharedStrings.xml><?xml version="1.0" encoding="utf-8"?>
<sst xmlns="http://schemas.openxmlformats.org/spreadsheetml/2006/main" count="49" uniqueCount="42">
  <si>
    <t>Florida Department of Education Apprentice Monthly Work Record</t>
  </si>
  <si>
    <t>Contractor:</t>
  </si>
  <si>
    <t>Yr.</t>
  </si>
  <si>
    <t>A.</t>
  </si>
  <si>
    <t>B.</t>
  </si>
  <si>
    <t>C.</t>
  </si>
  <si>
    <t>D.</t>
  </si>
  <si>
    <t>F.</t>
  </si>
  <si>
    <t>E.</t>
  </si>
  <si>
    <t>G.</t>
  </si>
  <si>
    <t>Hrs.</t>
  </si>
  <si>
    <t>Date</t>
  </si>
  <si>
    <t>Related Instruction Class</t>
  </si>
  <si>
    <t>Name:</t>
  </si>
  <si>
    <t>Month</t>
  </si>
  <si>
    <t>PVC Piping</t>
  </si>
  <si>
    <t>Copper Piping</t>
  </si>
  <si>
    <t>Weld Piping</t>
  </si>
  <si>
    <t>Victaulic Piping</t>
  </si>
  <si>
    <t>Screw Piping</t>
  </si>
  <si>
    <t>Placing Equipment</t>
  </si>
  <si>
    <t>Controls/Start Up</t>
  </si>
  <si>
    <t>Day</t>
  </si>
  <si>
    <t>WORK EXPERIENCE                         Day</t>
  </si>
  <si>
    <t>Refrigeration / Ice Machines</t>
  </si>
  <si>
    <t>Residential Cooling / Heating</t>
  </si>
  <si>
    <t>Commercial Cooling ? Heating</t>
  </si>
  <si>
    <t>Industrial Process Cooling</t>
  </si>
  <si>
    <t>Preventative Maintenance</t>
  </si>
  <si>
    <t>Other (Explain)</t>
  </si>
  <si>
    <t xml:space="preserve">1 Total </t>
  </si>
  <si>
    <t>2. TOTAL HOURS WORKED</t>
  </si>
  <si>
    <t>3. HOURS WORKED WITH A JOURNEYMAN SUPERVISOR</t>
  </si>
  <si>
    <t>SERVICE WORK</t>
  </si>
  <si>
    <t>INSTALLATION WORK</t>
  </si>
  <si>
    <t>TOTAL ALL CATEGORIES IN RIGHT HAND COLUMN</t>
  </si>
  <si>
    <t>HOURS WORKED PER DAY WITH A JOURNEYMAN SUPERVISOR</t>
  </si>
  <si>
    <t>TOTAL ALL HOURS WORKED PER DAY</t>
  </si>
  <si>
    <t>REPORTING PERIOD</t>
  </si>
  <si>
    <t>APPRENTICE RELATED AND WORK EXPERIENCE FORM</t>
  </si>
  <si>
    <t xml:space="preserve">Email completed card to monica@arpec.org
</t>
  </si>
  <si>
    <t>TOTAL 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</si>
</sst>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[$-409]mmmm\-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justify"/>
    </xf>
    <xf numFmtId="0" fontId="0" fillId="0" borderId="12" xfId="0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0" xfId="0" applyFont="1" applyFill="1" applyBorder="1" applyAlignment="1">
      <alignment vertical="justify"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 vertical="justify" wrapText="1"/>
    </xf>
    <xf numFmtId="0" fontId="3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vertical="justify" wrapText="1"/>
    </xf>
    <xf numFmtId="0" fontId="1" fillId="6" borderId="15" xfId="0" applyFont="1" applyFill="1" applyBorder="1" applyAlignment="1">
      <alignment vertical="justify" wrapText="1"/>
    </xf>
    <xf numFmtId="0" fontId="1" fillId="6" borderId="16" xfId="0" applyFont="1" applyFill="1" applyBorder="1" applyAlignment="1">
      <alignment vertical="justify"/>
    </xf>
    <xf numFmtId="0" fontId="1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1" fillId="6" borderId="20" xfId="0" applyFont="1" applyFill="1" applyBorder="1" applyAlignment="1">
      <alignment/>
    </xf>
    <xf numFmtId="0" fontId="0" fillId="6" borderId="20" xfId="0" applyFill="1" applyBorder="1" applyAlignment="1">
      <alignment/>
    </xf>
    <xf numFmtId="0" fontId="1" fillId="6" borderId="20" xfId="0" applyFont="1" applyFill="1" applyBorder="1" applyAlignment="1">
      <alignment vertical="justify" wrapText="1"/>
    </xf>
    <xf numFmtId="0" fontId="0" fillId="6" borderId="12" xfId="0" applyFill="1" applyBorder="1" applyAlignment="1">
      <alignment/>
    </xf>
    <xf numFmtId="0" fontId="3" fillId="6" borderId="14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vertical="justify"/>
    </xf>
    <xf numFmtId="0" fontId="1" fillId="6" borderId="13" xfId="0" applyNumberFormat="1" applyFont="1" applyFill="1" applyBorder="1" applyAlignment="1">
      <alignment horizontal="center" vertical="center"/>
    </xf>
    <xf numFmtId="0" fontId="1" fillId="6" borderId="21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wrapText="1" shrinkToFit="1"/>
    </xf>
    <xf numFmtId="0" fontId="0" fillId="6" borderId="23" xfId="0" applyNumberForma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wrapText="1" shrinkToFit="1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1" fillId="6" borderId="24" xfId="0" applyNumberFormat="1" applyFont="1" applyFill="1" applyBorder="1" applyAlignment="1">
      <alignment horizontal="center" vertical="center"/>
    </xf>
    <xf numFmtId="0" fontId="0" fillId="6" borderId="25" xfId="0" applyNumberFormat="1" applyFill="1" applyBorder="1" applyAlignment="1">
      <alignment horizontal="center" vertical="center"/>
    </xf>
    <xf numFmtId="0" fontId="1" fillId="6" borderId="26" xfId="0" applyNumberFormat="1" applyFont="1" applyFill="1" applyBorder="1" applyAlignment="1">
      <alignment horizontal="center"/>
    </xf>
    <xf numFmtId="0" fontId="0" fillId="6" borderId="27" xfId="0" applyNumberFormat="1" applyFill="1" applyBorder="1" applyAlignment="1">
      <alignment horizontal="center"/>
    </xf>
    <xf numFmtId="0" fontId="1" fillId="6" borderId="28" xfId="0" applyNumberFormat="1" applyFont="1" applyFill="1" applyBorder="1" applyAlignment="1">
      <alignment vertical="center"/>
    </xf>
    <xf numFmtId="0" fontId="1" fillId="6" borderId="13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5" fillId="6" borderId="19" xfId="0" applyFont="1" applyFill="1" applyBorder="1" applyAlignment="1">
      <alignment horizontal="right"/>
    </xf>
    <xf numFmtId="0" fontId="8" fillId="6" borderId="29" xfId="0" applyFont="1" applyFill="1" applyBorder="1" applyAlignment="1">
      <alignment horizontal="right" vertical="justify"/>
    </xf>
    <xf numFmtId="0" fontId="5" fillId="6" borderId="0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1" fillId="6" borderId="30" xfId="0" applyFont="1" applyFill="1" applyBorder="1" applyAlignment="1">
      <alignment/>
    </xf>
    <xf numFmtId="0" fontId="1" fillId="0" borderId="14" xfId="0" applyFont="1" applyBorder="1" applyAlignment="1">
      <alignment vertical="justify"/>
    </xf>
    <xf numFmtId="0" fontId="1" fillId="6" borderId="14" xfId="0" applyFont="1" applyFill="1" applyBorder="1" applyAlignment="1">
      <alignment vertical="justify"/>
    </xf>
    <xf numFmtId="0" fontId="1" fillId="6" borderId="24" xfId="0" applyFont="1" applyFill="1" applyBorder="1" applyAlignment="1">
      <alignment horizontal="right"/>
    </xf>
    <xf numFmtId="0" fontId="1" fillId="6" borderId="24" xfId="0" applyFont="1" applyFill="1" applyBorder="1" applyAlignment="1">
      <alignment horizontal="left" vertic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left" wrapText="1"/>
    </xf>
    <xf numFmtId="0" fontId="1" fillId="6" borderId="14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right" wrapText="1"/>
    </xf>
    <xf numFmtId="0" fontId="2" fillId="6" borderId="34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 wrapText="1"/>
    </xf>
    <xf numFmtId="0" fontId="2" fillId="6" borderId="14" xfId="0" applyFont="1" applyFill="1" applyBorder="1" applyAlignment="1">
      <alignment horizontal="left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5" fillId="6" borderId="29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left" vertical="justify"/>
    </xf>
    <xf numFmtId="0" fontId="9" fillId="6" borderId="35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4" fillId="6" borderId="3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104775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38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="140" zoomScaleNormal="200" zoomScaleSheetLayoutView="140" workbookViewId="0" topLeftCell="A1">
      <selection activeCell="AA27" sqref="AA27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3.00390625" style="0" hidden="1" customWidth="1"/>
    <col min="4" max="34" width="3.00390625" style="0" customWidth="1"/>
    <col min="35" max="35" width="5.8515625" style="0" customWidth="1"/>
  </cols>
  <sheetData>
    <row r="1" spans="1:35" ht="25.5" customHeight="1">
      <c r="A1" s="2"/>
      <c r="B1" s="3"/>
      <c r="C1" s="27"/>
      <c r="D1" s="64" t="s">
        <v>39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</row>
    <row r="2" spans="1:35" ht="8.25" customHeight="1" thickBot="1">
      <c r="A2" s="4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70" t="s">
        <v>38</v>
      </c>
      <c r="N2" s="70"/>
      <c r="O2" s="70"/>
      <c r="P2" s="70"/>
      <c r="Q2" s="70"/>
      <c r="R2" s="70"/>
      <c r="S2" s="70"/>
      <c r="T2" s="70"/>
      <c r="U2" s="70"/>
      <c r="V2" s="70" t="s">
        <v>12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1"/>
    </row>
    <row r="3" spans="1:35" ht="23.25" customHeight="1">
      <c r="A3" s="46" t="s">
        <v>13</v>
      </c>
      <c r="B3" s="47"/>
      <c r="C3" s="80" t="s">
        <v>1</v>
      </c>
      <c r="D3" s="80"/>
      <c r="E3" s="80"/>
      <c r="F3" s="80"/>
      <c r="G3" s="82"/>
      <c r="H3" s="82"/>
      <c r="I3" s="82"/>
      <c r="J3" s="82"/>
      <c r="K3" s="82"/>
      <c r="L3" s="82"/>
      <c r="M3" s="83" t="s">
        <v>14</v>
      </c>
      <c r="N3" s="84"/>
      <c r="O3" s="82"/>
      <c r="P3" s="82"/>
      <c r="Q3" s="82"/>
      <c r="R3" s="48" t="s">
        <v>2</v>
      </c>
      <c r="S3" s="82"/>
      <c r="T3" s="82"/>
      <c r="U3" s="82"/>
      <c r="V3" s="81" t="s">
        <v>10</v>
      </c>
      <c r="W3" s="81"/>
      <c r="X3" s="49"/>
      <c r="Y3" s="49"/>
      <c r="Z3" s="50"/>
      <c r="AA3" s="49"/>
      <c r="AB3" s="49"/>
      <c r="AC3" s="50"/>
      <c r="AD3" s="50"/>
      <c r="AE3" s="50"/>
      <c r="AF3" s="50"/>
      <c r="AG3" s="50"/>
      <c r="AH3" s="50"/>
      <c r="AI3" s="51"/>
    </row>
    <row r="4" spans="1:35" ht="14.25" customHeight="1">
      <c r="A4" s="1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69" t="s">
        <v>11</v>
      </c>
      <c r="W4" s="69"/>
      <c r="X4" s="7"/>
      <c r="Y4" s="7"/>
      <c r="Z4" s="8"/>
      <c r="AA4" s="7"/>
      <c r="AB4" s="7"/>
      <c r="AC4" s="8"/>
      <c r="AD4" s="8"/>
      <c r="AE4" s="8"/>
      <c r="AF4" s="8"/>
      <c r="AG4" s="8"/>
      <c r="AH4" s="8"/>
      <c r="AI4" s="18"/>
    </row>
    <row r="5" spans="1:35" ht="1.5" customHeight="1">
      <c r="A5" s="2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5"/>
      <c r="W5" s="5"/>
      <c r="X5" s="10"/>
      <c r="Y5" s="10"/>
      <c r="Z5" s="6"/>
      <c r="AA5" s="10"/>
      <c r="AB5" s="10"/>
      <c r="AC5" s="6"/>
      <c r="AD5" s="6"/>
      <c r="AE5" s="6"/>
      <c r="AF5" s="6"/>
      <c r="AG5" s="6"/>
      <c r="AH5" s="6"/>
      <c r="AI5" s="21"/>
    </row>
    <row r="6" spans="1:35" ht="2.25" customHeight="1">
      <c r="A6" s="2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2"/>
    </row>
    <row r="7" spans="1:35" ht="13.5" customHeight="1" thickBot="1">
      <c r="A7" s="44"/>
      <c r="B7" s="45"/>
      <c r="C7" s="79" t="s">
        <v>34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34"/>
    </row>
    <row r="8" spans="1:35" ht="25.5" customHeight="1">
      <c r="A8" s="72" t="s">
        <v>23</v>
      </c>
      <c r="B8" s="72"/>
      <c r="C8" s="58"/>
      <c r="D8" s="58">
        <v>1</v>
      </c>
      <c r="E8" s="58">
        <v>2</v>
      </c>
      <c r="F8" s="58">
        <v>3</v>
      </c>
      <c r="G8" s="58">
        <v>4</v>
      </c>
      <c r="H8" s="58">
        <v>5</v>
      </c>
      <c r="I8" s="58">
        <v>6</v>
      </c>
      <c r="J8" s="58">
        <v>7</v>
      </c>
      <c r="K8" s="58">
        <v>8</v>
      </c>
      <c r="L8" s="58">
        <v>9</v>
      </c>
      <c r="M8" s="58">
        <v>10</v>
      </c>
      <c r="N8" s="58">
        <v>11</v>
      </c>
      <c r="O8" s="58">
        <v>12</v>
      </c>
      <c r="P8" s="58">
        <v>13</v>
      </c>
      <c r="Q8" s="58">
        <v>14</v>
      </c>
      <c r="R8" s="58">
        <v>15</v>
      </c>
      <c r="S8" s="58">
        <v>16</v>
      </c>
      <c r="T8" s="58">
        <v>17</v>
      </c>
      <c r="U8" s="58">
        <v>18</v>
      </c>
      <c r="V8" s="58">
        <v>19</v>
      </c>
      <c r="W8" s="58">
        <v>20</v>
      </c>
      <c r="X8" s="58">
        <v>21</v>
      </c>
      <c r="Y8" s="58">
        <v>22</v>
      </c>
      <c r="Z8" s="58">
        <v>23</v>
      </c>
      <c r="AA8" s="58">
        <v>24</v>
      </c>
      <c r="AB8" s="58">
        <v>25</v>
      </c>
      <c r="AC8" s="58">
        <v>26</v>
      </c>
      <c r="AD8" s="58">
        <v>27</v>
      </c>
      <c r="AE8" s="58">
        <v>28</v>
      </c>
      <c r="AF8" s="58">
        <v>29</v>
      </c>
      <c r="AG8" s="58">
        <v>30</v>
      </c>
      <c r="AH8" s="59">
        <v>31</v>
      </c>
      <c r="AI8" s="30" t="s">
        <v>30</v>
      </c>
    </row>
    <row r="9" spans="1:35" ht="11.25" customHeight="1">
      <c r="A9" s="40" t="s">
        <v>3</v>
      </c>
      <c r="B9" s="41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1">
        <f>SUM(C9:AH9)</f>
        <v>0</v>
      </c>
    </row>
    <row r="10" spans="1:35" ht="11.25" customHeight="1">
      <c r="A10" s="40" t="s">
        <v>4</v>
      </c>
      <c r="B10" s="41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31">
        <f aca="true" t="shared" si="0" ref="AI10:AI15">C10+D10+E10+F10+G10+H10+I10+J10+K10+L10+M10+N10+O10+P10++Q10+R10+S10+T10+U10+V10+W10+X10+Y10+Z10+AA10+AB10+AC10+AD10+AE10+AF10+AG10+AH10</f>
        <v>0</v>
      </c>
    </row>
    <row r="11" spans="1:35" ht="11.25" customHeight="1">
      <c r="A11" s="40" t="s">
        <v>5</v>
      </c>
      <c r="B11" s="41" t="s">
        <v>17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31">
        <f t="shared" si="0"/>
        <v>0</v>
      </c>
    </row>
    <row r="12" spans="1:35" ht="11.25" customHeight="1">
      <c r="A12" s="40" t="s">
        <v>6</v>
      </c>
      <c r="B12" s="41" t="s">
        <v>18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  <c r="AI12" s="31">
        <f t="shared" si="0"/>
        <v>0</v>
      </c>
    </row>
    <row r="13" spans="1:35" ht="11.25" customHeight="1">
      <c r="A13" s="40" t="s">
        <v>8</v>
      </c>
      <c r="B13" s="41" t="s">
        <v>19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1">
        <f t="shared" si="0"/>
        <v>0</v>
      </c>
    </row>
    <row r="14" spans="1:35" ht="11.25" customHeight="1">
      <c r="A14" s="40" t="s">
        <v>7</v>
      </c>
      <c r="B14" s="41" t="s">
        <v>20</v>
      </c>
      <c r="C14" s="3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31">
        <f t="shared" si="0"/>
        <v>0</v>
      </c>
    </row>
    <row r="15" spans="1:35" ht="11.25" customHeight="1">
      <c r="A15" s="40" t="s">
        <v>9</v>
      </c>
      <c r="B15" s="41" t="s">
        <v>21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1">
        <f t="shared" si="0"/>
        <v>0</v>
      </c>
    </row>
    <row r="16" spans="1:35" ht="12.75">
      <c r="A16" s="42"/>
      <c r="B16" s="43"/>
      <c r="C16" s="77" t="s">
        <v>33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I16" s="33"/>
    </row>
    <row r="17" spans="1:36" ht="24" customHeight="1">
      <c r="A17" s="20"/>
      <c r="B17" s="60" t="s">
        <v>22</v>
      </c>
      <c r="C17" s="58"/>
      <c r="D17" s="58">
        <v>1</v>
      </c>
      <c r="E17" s="58">
        <v>2</v>
      </c>
      <c r="F17" s="58">
        <v>3</v>
      </c>
      <c r="G17" s="58">
        <v>4</v>
      </c>
      <c r="H17" s="58">
        <v>5</v>
      </c>
      <c r="I17" s="58">
        <v>6</v>
      </c>
      <c r="J17" s="58">
        <v>7</v>
      </c>
      <c r="K17" s="58">
        <v>8</v>
      </c>
      <c r="L17" s="58">
        <v>9</v>
      </c>
      <c r="M17" s="58">
        <v>10</v>
      </c>
      <c r="N17" s="58">
        <v>11</v>
      </c>
      <c r="O17" s="58">
        <v>12</v>
      </c>
      <c r="P17" s="58">
        <v>13</v>
      </c>
      <c r="Q17" s="58">
        <v>14</v>
      </c>
      <c r="R17" s="58">
        <v>15</v>
      </c>
      <c r="S17" s="58">
        <v>16</v>
      </c>
      <c r="T17" s="58">
        <v>17</v>
      </c>
      <c r="U17" s="58">
        <v>18</v>
      </c>
      <c r="V17" s="58">
        <v>19</v>
      </c>
      <c r="W17" s="58">
        <v>20</v>
      </c>
      <c r="X17" s="58">
        <v>21</v>
      </c>
      <c r="Y17" s="58">
        <v>22</v>
      </c>
      <c r="Z17" s="58">
        <v>23</v>
      </c>
      <c r="AA17" s="58">
        <v>24</v>
      </c>
      <c r="AB17" s="58">
        <v>25</v>
      </c>
      <c r="AC17" s="58">
        <v>26</v>
      </c>
      <c r="AD17" s="58">
        <v>27</v>
      </c>
      <c r="AE17" s="58">
        <v>28</v>
      </c>
      <c r="AF17" s="58">
        <v>29</v>
      </c>
      <c r="AG17" s="58">
        <v>30</v>
      </c>
      <c r="AH17" s="59">
        <v>31</v>
      </c>
      <c r="AI17" s="32" t="s">
        <v>30</v>
      </c>
      <c r="AJ17" s="1"/>
    </row>
    <row r="18" spans="1:35" ht="11.25" customHeight="1">
      <c r="A18" s="40" t="s">
        <v>3</v>
      </c>
      <c r="B18" s="41" t="s">
        <v>24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31">
        <f aca="true" t="shared" si="1" ref="AI18:AI23">C18+D18+E18+F18+G18+H18+I18+J18+K18+L18+M18+N18+O18+P18++Q18+R18+S18+T18+U18+V18+W18+X18+Y18+Z18+AA18+AB18+AC18+AD18+AE18+AF18+AG18+AH18</f>
        <v>0</v>
      </c>
    </row>
    <row r="19" spans="1:35" ht="11.25" customHeight="1">
      <c r="A19" s="40" t="s">
        <v>4</v>
      </c>
      <c r="B19" s="41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1">
        <f t="shared" si="1"/>
        <v>0</v>
      </c>
    </row>
    <row r="20" spans="1:35" ht="11.25" customHeight="1">
      <c r="A20" s="40" t="s">
        <v>5</v>
      </c>
      <c r="B20" s="41" t="s">
        <v>26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31">
        <f t="shared" si="1"/>
        <v>0</v>
      </c>
    </row>
    <row r="21" spans="1:35" ht="11.25" customHeight="1">
      <c r="A21" s="40" t="s">
        <v>6</v>
      </c>
      <c r="B21" s="41" t="s">
        <v>27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1">
        <f t="shared" si="1"/>
        <v>0</v>
      </c>
    </row>
    <row r="22" spans="1:35" ht="11.25" customHeight="1">
      <c r="A22" s="40" t="s">
        <v>8</v>
      </c>
      <c r="B22" s="41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1">
        <f t="shared" si="1"/>
        <v>0</v>
      </c>
    </row>
    <row r="23" spans="1:35" ht="11.25" customHeight="1" thickBot="1">
      <c r="A23" s="54" t="s">
        <v>7</v>
      </c>
      <c r="B23" s="5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>
        <f t="shared" si="1"/>
        <v>0</v>
      </c>
    </row>
    <row r="24" spans="1:35" ht="19.5" customHeight="1" thickBot="1">
      <c r="A24" s="73" t="s">
        <v>31</v>
      </c>
      <c r="B24" s="74"/>
      <c r="C24" s="39"/>
      <c r="D24" s="39">
        <f>D9+D10+D11+D12+D13+D14+D15+D18+D19+D20+D21+D22+D23</f>
        <v>0</v>
      </c>
      <c r="E24" s="39">
        <f>E9+E10+E11+E12+E13+E14+E15+E18+E19+E20+E21+E22+E23</f>
        <v>0</v>
      </c>
      <c r="F24" s="39">
        <f>F9+F10+F11+F12+F13+F14+F15++F18+F19+F20+F21+F22+F23</f>
        <v>0</v>
      </c>
      <c r="G24" s="39">
        <f aca="true" t="shared" si="2" ref="G24:Z24">G9+G10+G11+G12+G13+G14+G15+G18+G19+G20+G21+G22+G23</f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  <c r="N24" s="39">
        <f t="shared" si="2"/>
        <v>0</v>
      </c>
      <c r="O24" s="39">
        <f t="shared" si="2"/>
        <v>0</v>
      </c>
      <c r="P24" s="39">
        <f t="shared" si="2"/>
        <v>0</v>
      </c>
      <c r="Q24" s="39">
        <f t="shared" si="2"/>
        <v>0</v>
      </c>
      <c r="R24" s="39">
        <f t="shared" si="2"/>
        <v>0</v>
      </c>
      <c r="S24" s="39">
        <f t="shared" si="2"/>
        <v>0</v>
      </c>
      <c r="T24" s="39">
        <f t="shared" si="2"/>
        <v>0</v>
      </c>
      <c r="U24" s="39">
        <f t="shared" si="2"/>
        <v>0</v>
      </c>
      <c r="V24" s="39">
        <f t="shared" si="2"/>
        <v>0</v>
      </c>
      <c r="W24" s="39">
        <f t="shared" si="2"/>
        <v>0</v>
      </c>
      <c r="X24" s="39">
        <f t="shared" si="2"/>
        <v>0</v>
      </c>
      <c r="Y24" s="39">
        <f t="shared" si="2"/>
        <v>0</v>
      </c>
      <c r="Z24" s="39">
        <f t="shared" si="2"/>
        <v>0</v>
      </c>
      <c r="AA24" s="39">
        <f>AA9+AA10+AA11+AA12+AA13+AA14+AA15+AA18++AA19+AA20+AA21+AA22+AA23</f>
        <v>0</v>
      </c>
      <c r="AB24" s="39">
        <f aca="true" t="shared" si="3" ref="AB24:AH24">AB9+AB10+AB11+AB12+AB13+AB14+AB15+AB18+AB19+AB20+AB21+AB22+AB23</f>
        <v>0</v>
      </c>
      <c r="AC24" s="39">
        <f t="shared" si="3"/>
        <v>0</v>
      </c>
      <c r="AD24" s="39">
        <f t="shared" si="3"/>
        <v>0</v>
      </c>
      <c r="AE24" s="39">
        <f t="shared" si="3"/>
        <v>0</v>
      </c>
      <c r="AF24" s="39">
        <f t="shared" si="3"/>
        <v>0</v>
      </c>
      <c r="AG24" s="39">
        <f t="shared" si="3"/>
        <v>0</v>
      </c>
      <c r="AH24" s="39">
        <f t="shared" si="3"/>
        <v>0</v>
      </c>
      <c r="AI24" s="57">
        <f>AI9+AI10+AI11+AI12+AI13+AI14+AI15+AI18+AI19+AI20+AI21+AI22+AI23</f>
        <v>0</v>
      </c>
    </row>
    <row r="25" spans="1:37" ht="27" customHeight="1" thickBot="1">
      <c r="A25" s="75" t="s">
        <v>32</v>
      </c>
      <c r="B25" s="7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56">
        <f>C25+D25+E25+F25+G25+H25+I25+J25+K25+L25+M25+N25+O25+P25+Q25+R25+S25+T25+U25+V25+W25+X25+Y25+Z25+AA25+AB25+AC25+AD25+AE25+AF25+AG25+AH25</f>
        <v>0</v>
      </c>
      <c r="AK25" s="1"/>
    </row>
    <row r="26" spans="1:35" ht="17.25" customHeight="1" thickBot="1">
      <c r="A26" s="20"/>
      <c r="B26" s="68" t="s">
        <v>40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1" t="s">
        <v>41</v>
      </c>
      <c r="AB26" s="61"/>
      <c r="AC26" s="61"/>
      <c r="AD26" s="61"/>
      <c r="AE26" s="61"/>
      <c r="AF26" s="61"/>
      <c r="AG26" s="61"/>
      <c r="AH26" s="61"/>
      <c r="AI26" s="85">
        <f>AI24+AI25</f>
        <v>0</v>
      </c>
    </row>
    <row r="27" spans="1:35" ht="11.25" customHeight="1">
      <c r="A27" s="2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12"/>
      <c r="AB27" s="12"/>
      <c r="AC27" s="12"/>
      <c r="AD27" s="12"/>
      <c r="AE27" s="12"/>
      <c r="AF27" s="12"/>
      <c r="AG27" s="12"/>
      <c r="AH27" s="12"/>
      <c r="AI27" s="23"/>
    </row>
    <row r="28" spans="1:35" ht="11.25" customHeight="1">
      <c r="A28" s="20"/>
      <c r="B28" s="13"/>
      <c r="C28" s="13"/>
      <c r="D28" s="13"/>
      <c r="E28" s="14">
        <v>1</v>
      </c>
      <c r="F28" s="62" t="s">
        <v>35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"/>
      <c r="AB28" s="12"/>
      <c r="AC28" s="12"/>
      <c r="AD28" s="12"/>
      <c r="AE28" s="12"/>
      <c r="AF28" s="12"/>
      <c r="AG28" s="12"/>
      <c r="AH28" s="12"/>
      <c r="AI28" s="23"/>
    </row>
    <row r="29" spans="1:35" ht="11.25" customHeight="1">
      <c r="A29" s="20"/>
      <c r="B29" s="13"/>
      <c r="C29" s="13"/>
      <c r="D29" s="13"/>
      <c r="E29" s="14">
        <v>2</v>
      </c>
      <c r="F29" s="62" t="s">
        <v>37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12"/>
      <c r="AB29" s="12"/>
      <c r="AC29" s="12"/>
      <c r="AD29" s="12"/>
      <c r="AE29" s="12"/>
      <c r="AF29" s="12"/>
      <c r="AG29" s="12"/>
      <c r="AH29" s="12"/>
      <c r="AI29" s="23"/>
    </row>
    <row r="30" spans="1:35" ht="11.25" customHeight="1" thickBot="1">
      <c r="A30" s="24"/>
      <c r="B30" s="25"/>
      <c r="C30" s="25"/>
      <c r="D30" s="25"/>
      <c r="E30" s="26">
        <v>3</v>
      </c>
      <c r="F30" s="63" t="s">
        <v>36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14.25" customHeight="1" thickBot="1">
      <c r="A31" s="24"/>
      <c r="B31" s="66" t="s"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</row>
  </sheetData>
  <sheetProtection/>
  <mergeCells count="21">
    <mergeCell ref="G3:L3"/>
    <mergeCell ref="A24:B24"/>
    <mergeCell ref="A25:B25"/>
    <mergeCell ref="C16:AH16"/>
    <mergeCell ref="C7:AH7"/>
    <mergeCell ref="M2:U2"/>
    <mergeCell ref="C3:F3"/>
    <mergeCell ref="V3:W3"/>
    <mergeCell ref="S3:U3"/>
    <mergeCell ref="O3:Q3"/>
    <mergeCell ref="M3:N3"/>
    <mergeCell ref="AA26:AH26"/>
    <mergeCell ref="F28:Z28"/>
    <mergeCell ref="F29:Z29"/>
    <mergeCell ref="F30:Z30"/>
    <mergeCell ref="D1:AI1"/>
    <mergeCell ref="B31:AI31"/>
    <mergeCell ref="B26:Z27"/>
    <mergeCell ref="V4:W4"/>
    <mergeCell ref="V2:AI2"/>
    <mergeCell ref="A8:B8"/>
  </mergeCells>
  <printOptions gridLines="1"/>
  <pageMargins left="0.42" right="0.32" top="1.15" bottom="0.34" header="0.38" footer="0.21"/>
  <pageSetup horizontalDpi="600" verticalDpi="600" orientation="landscape" r:id="rId2"/>
  <headerFooter alignWithMargins="0">
    <oddHeader>&amp;C
Cards must be submitted to Apprenticeship Office no later than 1st of the following month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Lillian</cp:lastModifiedBy>
  <cp:lastPrinted>2020-03-25T20:55:40Z</cp:lastPrinted>
  <dcterms:created xsi:type="dcterms:W3CDTF">1996-10-14T23:33:28Z</dcterms:created>
  <dcterms:modified xsi:type="dcterms:W3CDTF">2020-03-25T21:58:40Z</dcterms:modified>
  <cp:category/>
  <cp:version/>
  <cp:contentType/>
  <cp:contentStatus/>
</cp:coreProperties>
</file>